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15195" windowHeight="7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<sst xmlns="http://schemas.openxmlformats.org/spreadsheetml/2006/main" count="144" uniqueCount="127">
  <si>
    <t>海南大学2008年本科各专业学费和分专业招生计划一览表</t>
  </si>
  <si>
    <t>专业（含方向 ）序号</t>
  </si>
  <si>
    <t>学院</t>
  </si>
  <si>
    <t>专业名称</t>
  </si>
  <si>
    <t>招生计划（人）</t>
  </si>
  <si>
    <t>招生校区</t>
  </si>
  <si>
    <t>1海洋学院</t>
  </si>
  <si>
    <t>海洋科学</t>
  </si>
  <si>
    <t>海甸</t>
  </si>
  <si>
    <t>制药工程</t>
  </si>
  <si>
    <t>水产养殖学</t>
  </si>
  <si>
    <t>海洋学院合计</t>
  </si>
  <si>
    <t>2信息科学技术学院</t>
  </si>
  <si>
    <t>数学与应用数学</t>
  </si>
  <si>
    <t>通信工程</t>
  </si>
  <si>
    <t>电子信息工程</t>
  </si>
  <si>
    <t>计算机科学与技术</t>
  </si>
  <si>
    <t>信息科学技术学院合计</t>
  </si>
  <si>
    <t>3材料与化工学院</t>
  </si>
  <si>
    <t>应用化学</t>
  </si>
  <si>
    <t>化学工程与工艺</t>
  </si>
  <si>
    <t>生物工程</t>
  </si>
  <si>
    <t>材料科学与工程</t>
  </si>
  <si>
    <t>高分子材料与工程</t>
  </si>
  <si>
    <t>材料与化工学院合计</t>
  </si>
  <si>
    <t>4土木建筑工程学院</t>
  </si>
  <si>
    <t>建筑学</t>
  </si>
  <si>
    <t>土木工程(建筑工程\桥梁工程\岩土工程方向)</t>
  </si>
  <si>
    <t>建筑工程学院合计</t>
  </si>
  <si>
    <t>5经济学院</t>
  </si>
  <si>
    <t>国际经济与贸易</t>
  </si>
  <si>
    <t>金融学</t>
  </si>
  <si>
    <t>会计学</t>
  </si>
  <si>
    <t>工商管理</t>
  </si>
  <si>
    <t>统计学</t>
  </si>
  <si>
    <t>经济学院合计</t>
  </si>
  <si>
    <t>6政治与行政学院</t>
  </si>
  <si>
    <t>思想政治教育</t>
  </si>
  <si>
    <t>行政管理</t>
  </si>
  <si>
    <t>公共关系学</t>
  </si>
  <si>
    <t>政治与行政学院合计</t>
  </si>
  <si>
    <t>7法学院</t>
  </si>
  <si>
    <t>法学</t>
  </si>
  <si>
    <t>法学院合计</t>
  </si>
  <si>
    <t>8旅游学院</t>
  </si>
  <si>
    <t>旅游管理(旅游企业管理方向)</t>
  </si>
  <si>
    <t>旅游管理(国际酒店管理方向)</t>
  </si>
  <si>
    <t>旅游管理(旅游规划与开发管理方向)</t>
  </si>
  <si>
    <t>旅游管理(旅游信息管理方向)</t>
  </si>
  <si>
    <t>旅游管理(应用外语方向(英、日))</t>
  </si>
  <si>
    <t>市场营销（旅游市场营销方向）</t>
  </si>
  <si>
    <t>市场营销（电子商务方向）</t>
  </si>
  <si>
    <t>人力资源管理(旅游人力资源管理方向)</t>
  </si>
  <si>
    <t>*资源环境与城乡规划管理(新增专业)</t>
  </si>
  <si>
    <t>旅游学院合计</t>
  </si>
  <si>
    <t>9人文传播学院</t>
  </si>
  <si>
    <t>汉语言文学</t>
  </si>
  <si>
    <t>戏剧影视文学（编导方向）</t>
  </si>
  <si>
    <t>广告学（网络传播方向）</t>
  </si>
  <si>
    <t>人文传播学院合计</t>
  </si>
  <si>
    <t>10外国语学院</t>
  </si>
  <si>
    <t>英语</t>
  </si>
  <si>
    <t>日语</t>
  </si>
  <si>
    <t>俄语</t>
  </si>
  <si>
    <t>外国语学院合计</t>
  </si>
  <si>
    <t>11艺术学院</t>
  </si>
  <si>
    <t>音乐表演</t>
  </si>
  <si>
    <t>绘画</t>
  </si>
  <si>
    <t>艺术设计</t>
  </si>
  <si>
    <t>舞蹈编导</t>
  </si>
  <si>
    <t>学院合计</t>
  </si>
  <si>
    <t>12国际文化交流学院</t>
  </si>
  <si>
    <t>对外汉语</t>
  </si>
  <si>
    <t>国际文化交流学院合计</t>
  </si>
  <si>
    <t>13农学院</t>
  </si>
  <si>
    <t>农学</t>
  </si>
  <si>
    <t>儋州</t>
  </si>
  <si>
    <t>草业科学</t>
  </si>
  <si>
    <t>农业资源与环境</t>
  </si>
  <si>
    <t>动物科学</t>
  </si>
  <si>
    <t>生物技术</t>
  </si>
  <si>
    <t>*生物科学(新增专业)</t>
  </si>
  <si>
    <t>*动物医学(新增专业)</t>
  </si>
  <si>
    <t>农学院合计</t>
  </si>
  <si>
    <t>14园艺园林学院</t>
  </si>
  <si>
    <t>园艺</t>
  </si>
  <si>
    <t>园艺(花卉与景观设计方向)</t>
  </si>
  <si>
    <t>园艺(果树方向)</t>
  </si>
  <si>
    <t>园林</t>
  </si>
  <si>
    <t>设施农业科学与工程</t>
  </si>
  <si>
    <t>园艺园林学院合计</t>
  </si>
  <si>
    <t>3环境与植物保护学院</t>
  </si>
  <si>
    <t>环境科学</t>
  </si>
  <si>
    <t>植物保护</t>
  </si>
  <si>
    <t>植物保护(农药方向)</t>
  </si>
  <si>
    <t>农产品质量与安全</t>
  </si>
  <si>
    <t>环境与植物保护学院合计</t>
  </si>
  <si>
    <t>15机电工程学院</t>
  </si>
  <si>
    <t>机械电子工程</t>
  </si>
  <si>
    <t>电气工程及其自动化</t>
  </si>
  <si>
    <t>机械设计制造及其自动化</t>
  </si>
  <si>
    <t>农业机械化及其自动化</t>
  </si>
  <si>
    <t>交通运输（汽车运用工程方向）</t>
  </si>
  <si>
    <t>车辆工程</t>
  </si>
  <si>
    <t>机电工程学院合计</t>
  </si>
  <si>
    <t>15食品学院</t>
  </si>
  <si>
    <t>食品科学院与工程</t>
  </si>
  <si>
    <t>食品质量与安全</t>
  </si>
  <si>
    <t>食品学院合计</t>
  </si>
  <si>
    <t>16管理学院</t>
  </si>
  <si>
    <t>人力资源管理</t>
  </si>
  <si>
    <t>市场营销</t>
  </si>
  <si>
    <t>农林经济管理</t>
  </si>
  <si>
    <t>信息管理与信息系统</t>
  </si>
  <si>
    <t>土地资源管理</t>
  </si>
  <si>
    <t>财务管理</t>
  </si>
  <si>
    <t>管理学院合计</t>
  </si>
  <si>
    <t>17应用科技学院</t>
  </si>
  <si>
    <t>农学（观光农业方向）</t>
  </si>
  <si>
    <t>城西</t>
  </si>
  <si>
    <t>行政管理（中英文秘书方向）</t>
  </si>
  <si>
    <t>英语（商务英语方向）</t>
  </si>
  <si>
    <t>会计学（注册会计师方向）</t>
  </si>
  <si>
    <t>旅游管理</t>
  </si>
  <si>
    <t>网络工程</t>
  </si>
  <si>
    <t>学费（元/生.学年）</t>
  </si>
  <si>
    <t>信息与计算科学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</si>
</sst>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workbookViewId="0" topLeftCell="A1">
      <selection activeCell="C9" sqref="C9"/>
    </sheetView>
  </sheetViews>
  <sheetFormatPr defaultColWidth="9.00390625" defaultRowHeight="14.25"/>
  <cols>
    <col min="1" max="1" width="7.625" style="52" customWidth="1"/>
    <col min="2" max="2" width="16.75390625" style="52" customWidth="1"/>
    <col min="3" max="3" width="36.875" style="53" bestFit="1" customWidth="1"/>
    <col min="4" max="4" width="14.375" style="54" customWidth="1"/>
    <col min="5" max="5" width="7.875" style="54" customWidth="1"/>
    <col min="6" max="6" width="4.875" style="55" customWidth="1"/>
    <col min="7" max="16384" width="9.00390625" style="1" customWidth="1"/>
  </cols>
  <sheetData>
    <row r="1" spans="1:6" ht="30.75" customHeight="1">
      <c r="A1" s="65" t="s">
        <v>0</v>
      </c>
      <c r="B1" s="65"/>
      <c r="C1" s="65"/>
      <c r="D1" s="65"/>
      <c r="E1" s="65"/>
      <c r="F1" s="65"/>
    </row>
    <row r="2" spans="1:6" ht="7.5" customHeight="1" thickBot="1">
      <c r="A2" s="66"/>
      <c r="B2" s="66"/>
      <c r="C2" s="66"/>
      <c r="D2" s="66"/>
      <c r="E2" s="66"/>
      <c r="F2" s="66"/>
    </row>
    <row r="3" spans="1:6" ht="59.25" customHeight="1" thickBot="1">
      <c r="A3" s="2" t="s">
        <v>1</v>
      </c>
      <c r="B3" s="3" t="s">
        <v>2</v>
      </c>
      <c r="C3" s="4" t="s">
        <v>3</v>
      </c>
      <c r="D3" s="5" t="s">
        <v>125</v>
      </c>
      <c r="E3" s="5" t="s">
        <v>4</v>
      </c>
      <c r="F3" s="6" t="s">
        <v>5</v>
      </c>
    </row>
    <row r="4" spans="1:6" ht="15.75" customHeight="1">
      <c r="A4" s="7">
        <v>1</v>
      </c>
      <c r="B4" s="67" t="s">
        <v>6</v>
      </c>
      <c r="C4" s="8" t="s">
        <v>7</v>
      </c>
      <c r="D4" s="58">
        <v>4600</v>
      </c>
      <c r="E4" s="5">
        <v>60</v>
      </c>
      <c r="F4" s="70" t="s">
        <v>8</v>
      </c>
    </row>
    <row r="5" spans="1:6" ht="15.75" customHeight="1">
      <c r="A5" s="9">
        <v>2</v>
      </c>
      <c r="B5" s="68"/>
      <c r="C5" s="10" t="s">
        <v>9</v>
      </c>
      <c r="D5" s="11">
        <v>4600</v>
      </c>
      <c r="E5" s="12">
        <v>70</v>
      </c>
      <c r="F5" s="71"/>
    </row>
    <row r="6" spans="1:6" ht="15.75" customHeight="1">
      <c r="A6" s="9">
        <v>3</v>
      </c>
      <c r="B6" s="68"/>
      <c r="C6" s="13" t="s">
        <v>10</v>
      </c>
      <c r="D6" s="59">
        <v>4100</v>
      </c>
      <c r="E6" s="14">
        <v>60</v>
      </c>
      <c r="F6" s="71"/>
    </row>
    <row r="7" spans="1:6" s="19" customFormat="1" ht="15.75" customHeight="1" thickBot="1">
      <c r="A7" s="15"/>
      <c r="B7" s="69"/>
      <c r="C7" s="16" t="s">
        <v>11</v>
      </c>
      <c r="D7" s="18"/>
      <c r="E7" s="18">
        <f>SUM(E4:E6)</f>
        <v>190</v>
      </c>
      <c r="F7" s="72"/>
    </row>
    <row r="8" spans="1:6" ht="15.75" customHeight="1">
      <c r="A8" s="7">
        <v>4</v>
      </c>
      <c r="B8" s="67" t="s">
        <v>12</v>
      </c>
      <c r="C8" s="8" t="s">
        <v>126</v>
      </c>
      <c r="D8" s="27">
        <v>4600</v>
      </c>
      <c r="E8" s="20">
        <v>60</v>
      </c>
      <c r="F8" s="70" t="s">
        <v>8</v>
      </c>
    </row>
    <row r="9" spans="1:6" ht="15.75" customHeight="1">
      <c r="A9" s="9">
        <v>5</v>
      </c>
      <c r="B9" s="68"/>
      <c r="C9" s="13" t="s">
        <v>13</v>
      </c>
      <c r="D9" s="26">
        <v>4600</v>
      </c>
      <c r="E9" s="21">
        <v>60</v>
      </c>
      <c r="F9" s="71"/>
    </row>
    <row r="10" spans="1:6" ht="15.75" customHeight="1">
      <c r="A10" s="9">
        <v>6</v>
      </c>
      <c r="B10" s="68"/>
      <c r="C10" s="13" t="s">
        <v>14</v>
      </c>
      <c r="D10" s="26">
        <v>4600</v>
      </c>
      <c r="E10" s="21">
        <v>100</v>
      </c>
      <c r="F10" s="71"/>
    </row>
    <row r="11" spans="1:6" ht="15.75" customHeight="1">
      <c r="A11" s="9">
        <v>7</v>
      </c>
      <c r="B11" s="68"/>
      <c r="C11" s="22" t="s">
        <v>15</v>
      </c>
      <c r="D11" s="28">
        <v>4600</v>
      </c>
      <c r="E11" s="23">
        <v>60</v>
      </c>
      <c r="F11" s="71"/>
    </row>
    <row r="12" spans="1:6" ht="15.75" customHeight="1">
      <c r="A12" s="9">
        <v>8</v>
      </c>
      <c r="B12" s="68"/>
      <c r="C12" s="22" t="s">
        <v>16</v>
      </c>
      <c r="D12" s="28">
        <v>4600</v>
      </c>
      <c r="E12" s="23">
        <v>120</v>
      </c>
      <c r="F12" s="71"/>
    </row>
    <row r="13" spans="1:6" s="19" customFormat="1" ht="15.75" customHeight="1" thickBot="1">
      <c r="A13" s="15"/>
      <c r="B13" s="69"/>
      <c r="C13" s="16" t="s">
        <v>17</v>
      </c>
      <c r="D13" s="18"/>
      <c r="E13" s="18">
        <f>SUM(E8:E12)</f>
        <v>400</v>
      </c>
      <c r="F13" s="72"/>
    </row>
    <row r="14" spans="1:6" ht="15.75" customHeight="1">
      <c r="A14" s="7">
        <v>9</v>
      </c>
      <c r="B14" s="67" t="s">
        <v>18</v>
      </c>
      <c r="C14" s="24" t="s">
        <v>19</v>
      </c>
      <c r="D14" s="60">
        <v>4600</v>
      </c>
      <c r="E14" s="5">
        <v>80</v>
      </c>
      <c r="F14" s="70" t="s">
        <v>8</v>
      </c>
    </row>
    <row r="15" spans="1:6" ht="15.75" customHeight="1">
      <c r="A15" s="9">
        <v>10</v>
      </c>
      <c r="B15" s="68"/>
      <c r="C15" s="13" t="s">
        <v>20</v>
      </c>
      <c r="D15" s="11">
        <v>4600</v>
      </c>
      <c r="E15" s="12">
        <v>80</v>
      </c>
      <c r="F15" s="71"/>
    </row>
    <row r="16" spans="1:6" ht="15.75" customHeight="1">
      <c r="A16" s="9">
        <v>11</v>
      </c>
      <c r="B16" s="68"/>
      <c r="C16" s="13" t="s">
        <v>21</v>
      </c>
      <c r="D16" s="11">
        <v>4600</v>
      </c>
      <c r="E16" s="12">
        <v>80</v>
      </c>
      <c r="F16" s="71"/>
    </row>
    <row r="17" spans="1:6" ht="15.75" customHeight="1">
      <c r="A17" s="9">
        <v>12</v>
      </c>
      <c r="B17" s="68"/>
      <c r="C17" s="13" t="s">
        <v>22</v>
      </c>
      <c r="D17" s="11">
        <v>4600</v>
      </c>
      <c r="E17" s="12">
        <v>80</v>
      </c>
      <c r="F17" s="71"/>
    </row>
    <row r="18" spans="1:6" ht="15.75" customHeight="1">
      <c r="A18" s="9">
        <v>13</v>
      </c>
      <c r="B18" s="68"/>
      <c r="C18" s="13" t="s">
        <v>23</v>
      </c>
      <c r="D18" s="59">
        <v>4600</v>
      </c>
      <c r="E18" s="14">
        <v>80</v>
      </c>
      <c r="F18" s="71"/>
    </row>
    <row r="19" spans="1:6" s="19" customFormat="1" ht="15.75" customHeight="1" thickBot="1">
      <c r="A19" s="15"/>
      <c r="B19" s="69"/>
      <c r="C19" s="16" t="s">
        <v>24</v>
      </c>
      <c r="D19" s="18"/>
      <c r="E19" s="18">
        <f>SUM(E14:E18)</f>
        <v>400</v>
      </c>
      <c r="F19" s="72"/>
    </row>
    <row r="20" spans="1:6" ht="15.75" customHeight="1">
      <c r="A20" s="7">
        <v>14</v>
      </c>
      <c r="B20" s="67" t="s">
        <v>25</v>
      </c>
      <c r="C20" s="8" t="s">
        <v>26</v>
      </c>
      <c r="D20" s="27">
        <v>4600</v>
      </c>
      <c r="E20" s="20">
        <v>30</v>
      </c>
      <c r="F20" s="73" t="s">
        <v>8</v>
      </c>
    </row>
    <row r="21" spans="1:6" ht="15.75" customHeight="1">
      <c r="A21" s="9">
        <v>15</v>
      </c>
      <c r="B21" s="68"/>
      <c r="C21" s="13" t="s">
        <v>27</v>
      </c>
      <c r="D21" s="26">
        <v>4600</v>
      </c>
      <c r="E21" s="23">
        <v>180</v>
      </c>
      <c r="F21" s="74"/>
    </row>
    <row r="22" spans="1:6" s="19" customFormat="1" ht="15.75" customHeight="1" thickBot="1">
      <c r="A22" s="15"/>
      <c r="B22" s="69"/>
      <c r="C22" s="16" t="s">
        <v>28</v>
      </c>
      <c r="D22" s="56"/>
      <c r="E22" s="23">
        <f>SUM(E20:E21)</f>
        <v>210</v>
      </c>
      <c r="F22" s="75"/>
    </row>
    <row r="23" spans="1:6" ht="15.75" customHeight="1">
      <c r="A23" s="9">
        <v>16</v>
      </c>
      <c r="B23" s="67" t="s">
        <v>29</v>
      </c>
      <c r="C23" s="24" t="s">
        <v>30</v>
      </c>
      <c r="D23" s="57">
        <v>4600</v>
      </c>
      <c r="E23" s="23">
        <v>80</v>
      </c>
      <c r="F23" s="73" t="s">
        <v>8</v>
      </c>
    </row>
    <row r="24" spans="1:6" ht="15.75" customHeight="1">
      <c r="A24" s="9">
        <v>17</v>
      </c>
      <c r="B24" s="68"/>
      <c r="C24" s="13" t="s">
        <v>31</v>
      </c>
      <c r="D24" s="26">
        <v>4600</v>
      </c>
      <c r="E24" s="23">
        <v>80</v>
      </c>
      <c r="F24" s="74"/>
    </row>
    <row r="25" spans="1:6" ht="15.75" customHeight="1">
      <c r="A25" s="25">
        <v>18</v>
      </c>
      <c r="B25" s="68"/>
      <c r="C25" s="22" t="s">
        <v>32</v>
      </c>
      <c r="D25" s="28">
        <v>4600</v>
      </c>
      <c r="E25" s="23">
        <v>80</v>
      </c>
      <c r="F25" s="74"/>
    </row>
    <row r="26" spans="1:6" ht="15.75" customHeight="1">
      <c r="A26" s="9">
        <v>19</v>
      </c>
      <c r="B26" s="68"/>
      <c r="C26" s="13" t="s">
        <v>33</v>
      </c>
      <c r="D26" s="26">
        <v>4600</v>
      </c>
      <c r="E26" s="23">
        <v>80</v>
      </c>
      <c r="F26" s="74"/>
    </row>
    <row r="27" spans="1:6" ht="15.75" customHeight="1">
      <c r="A27" s="9">
        <v>20</v>
      </c>
      <c r="B27" s="68"/>
      <c r="C27" s="13" t="s">
        <v>34</v>
      </c>
      <c r="D27" s="26">
        <v>4600</v>
      </c>
      <c r="E27" s="23">
        <v>40</v>
      </c>
      <c r="F27" s="74"/>
    </row>
    <row r="28" spans="1:6" s="19" customFormat="1" ht="15.75" customHeight="1" thickBot="1">
      <c r="A28" s="15"/>
      <c r="B28" s="69"/>
      <c r="C28" s="16" t="s">
        <v>35</v>
      </c>
      <c r="D28" s="56"/>
      <c r="E28" s="23">
        <f>SUM(E23:E27)</f>
        <v>360</v>
      </c>
      <c r="F28" s="75"/>
    </row>
    <row r="29" spans="1:6" ht="15.75" customHeight="1">
      <c r="A29" s="7">
        <v>21</v>
      </c>
      <c r="B29" s="67" t="s">
        <v>36</v>
      </c>
      <c r="C29" s="8" t="s">
        <v>37</v>
      </c>
      <c r="D29" s="59">
        <v>4600</v>
      </c>
      <c r="E29" s="23">
        <v>40</v>
      </c>
      <c r="F29" s="73" t="s">
        <v>8</v>
      </c>
    </row>
    <row r="30" spans="1:6" ht="15.75" customHeight="1">
      <c r="A30" s="9">
        <v>22</v>
      </c>
      <c r="B30" s="68"/>
      <c r="C30" s="22" t="s">
        <v>38</v>
      </c>
      <c r="D30" s="28">
        <v>4600</v>
      </c>
      <c r="E30" s="23">
        <v>120</v>
      </c>
      <c r="F30" s="74"/>
    </row>
    <row r="31" spans="1:6" ht="15.75" customHeight="1">
      <c r="A31" s="9">
        <v>23</v>
      </c>
      <c r="B31" s="68"/>
      <c r="C31" s="13" t="s">
        <v>39</v>
      </c>
      <c r="D31" s="26">
        <v>4600</v>
      </c>
      <c r="E31" s="23">
        <v>60</v>
      </c>
      <c r="F31" s="74"/>
    </row>
    <row r="32" spans="1:6" s="19" customFormat="1" ht="15.75" customHeight="1" thickBot="1">
      <c r="A32" s="15"/>
      <c r="B32" s="69"/>
      <c r="C32" s="16" t="s">
        <v>40</v>
      </c>
      <c r="D32" s="29"/>
      <c r="E32" s="18">
        <f>SUM(E29:E31)</f>
        <v>220</v>
      </c>
      <c r="F32" s="75"/>
    </row>
    <row r="33" spans="1:6" ht="15.75" customHeight="1">
      <c r="A33" s="7">
        <v>24</v>
      </c>
      <c r="B33" s="67" t="s">
        <v>41</v>
      </c>
      <c r="C33" s="24" t="s">
        <v>42</v>
      </c>
      <c r="D33" s="30">
        <v>4600</v>
      </c>
      <c r="E33" s="20">
        <v>120</v>
      </c>
      <c r="F33" s="73" t="s">
        <v>8</v>
      </c>
    </row>
    <row r="34" spans="1:6" s="19" customFormat="1" ht="15.75" customHeight="1" thickBot="1">
      <c r="A34" s="15"/>
      <c r="B34" s="69"/>
      <c r="C34" s="16" t="s">
        <v>43</v>
      </c>
      <c r="D34" s="56"/>
      <c r="E34" s="23">
        <f>SUM(E33)</f>
        <v>120</v>
      </c>
      <c r="F34" s="75"/>
    </row>
    <row r="35" spans="1:6" ht="15.75" customHeight="1">
      <c r="A35" s="31">
        <v>25</v>
      </c>
      <c r="B35" s="76" t="s">
        <v>44</v>
      </c>
      <c r="C35" s="32" t="s">
        <v>45</v>
      </c>
      <c r="D35" s="59">
        <v>6600</v>
      </c>
      <c r="E35" s="23">
        <v>60</v>
      </c>
      <c r="F35" s="73" t="s">
        <v>8</v>
      </c>
    </row>
    <row r="36" spans="1:6" ht="15.75" customHeight="1">
      <c r="A36" s="9">
        <v>26</v>
      </c>
      <c r="B36" s="77"/>
      <c r="C36" s="13" t="s">
        <v>46</v>
      </c>
      <c r="D36" s="26">
        <v>6600</v>
      </c>
      <c r="E36" s="23">
        <v>100</v>
      </c>
      <c r="F36" s="80"/>
    </row>
    <row r="37" spans="1:6" ht="15.75" customHeight="1">
      <c r="A37" s="9">
        <v>27</v>
      </c>
      <c r="B37" s="77"/>
      <c r="C37" s="13" t="s">
        <v>47</v>
      </c>
      <c r="D37" s="26">
        <v>6600</v>
      </c>
      <c r="E37" s="23">
        <v>60</v>
      </c>
      <c r="F37" s="80"/>
    </row>
    <row r="38" spans="1:6" ht="15.75" customHeight="1">
      <c r="A38" s="9">
        <v>28</v>
      </c>
      <c r="B38" s="77"/>
      <c r="C38" s="13" t="s">
        <v>48</v>
      </c>
      <c r="D38" s="26">
        <v>6600</v>
      </c>
      <c r="E38" s="23">
        <v>80</v>
      </c>
      <c r="F38" s="80"/>
    </row>
    <row r="39" spans="1:6" ht="15.75" customHeight="1">
      <c r="A39" s="9">
        <v>29</v>
      </c>
      <c r="B39" s="77"/>
      <c r="C39" s="13" t="s">
        <v>49</v>
      </c>
      <c r="D39" s="26">
        <v>6600</v>
      </c>
      <c r="E39" s="23">
        <v>180</v>
      </c>
      <c r="F39" s="80"/>
    </row>
    <row r="40" spans="1:6" ht="15.75" customHeight="1">
      <c r="A40" s="9">
        <v>30</v>
      </c>
      <c r="B40" s="78"/>
      <c r="C40" s="22" t="s">
        <v>50</v>
      </c>
      <c r="D40" s="28">
        <v>6000</v>
      </c>
      <c r="E40" s="23">
        <v>160</v>
      </c>
      <c r="F40" s="74"/>
    </row>
    <row r="41" spans="1:6" ht="15.75" customHeight="1">
      <c r="A41" s="9">
        <v>31</v>
      </c>
      <c r="B41" s="78"/>
      <c r="C41" s="22" t="s">
        <v>51</v>
      </c>
      <c r="D41" s="28">
        <v>6000</v>
      </c>
      <c r="E41" s="23">
        <v>80</v>
      </c>
      <c r="F41" s="74"/>
    </row>
    <row r="42" spans="1:6" ht="15.75" customHeight="1">
      <c r="A42" s="9">
        <v>32</v>
      </c>
      <c r="B42" s="78"/>
      <c r="C42" s="33" t="s">
        <v>52</v>
      </c>
      <c r="D42" s="23">
        <v>6000</v>
      </c>
      <c r="E42" s="21">
        <v>60</v>
      </c>
      <c r="F42" s="74"/>
    </row>
    <row r="43" spans="1:6" ht="15.75" customHeight="1">
      <c r="A43" s="9">
        <v>33</v>
      </c>
      <c r="B43" s="78"/>
      <c r="C43" s="34" t="s">
        <v>53</v>
      </c>
      <c r="D43" s="23">
        <v>6000</v>
      </c>
      <c r="E43" s="21">
        <v>60</v>
      </c>
      <c r="F43" s="74"/>
    </row>
    <row r="44" spans="1:6" s="19" customFormat="1" ht="15.75" customHeight="1" thickBot="1">
      <c r="A44" s="15"/>
      <c r="B44" s="79"/>
      <c r="C44" s="16" t="s">
        <v>54</v>
      </c>
      <c r="D44" s="61"/>
      <c r="E44" s="23">
        <f>SUM(E35:E43)</f>
        <v>840</v>
      </c>
      <c r="F44" s="75"/>
    </row>
    <row r="45" spans="1:6" ht="15.75" customHeight="1">
      <c r="A45" s="7">
        <v>34</v>
      </c>
      <c r="B45" s="81" t="s">
        <v>55</v>
      </c>
      <c r="C45" s="8" t="s">
        <v>56</v>
      </c>
      <c r="D45" s="59">
        <v>4100</v>
      </c>
      <c r="E45" s="23">
        <v>110</v>
      </c>
      <c r="F45" s="70" t="s">
        <v>8</v>
      </c>
    </row>
    <row r="46" spans="1:6" ht="15.75" customHeight="1">
      <c r="A46" s="9">
        <v>35</v>
      </c>
      <c r="B46" s="82"/>
      <c r="C46" s="13" t="s">
        <v>57</v>
      </c>
      <c r="D46" s="26">
        <v>6000</v>
      </c>
      <c r="E46" s="23">
        <v>50</v>
      </c>
      <c r="F46" s="71"/>
    </row>
    <row r="47" spans="1:6" ht="15.75" customHeight="1">
      <c r="A47" s="9">
        <v>36</v>
      </c>
      <c r="B47" s="82"/>
      <c r="C47" s="13" t="s">
        <v>58</v>
      </c>
      <c r="D47" s="26">
        <v>4600</v>
      </c>
      <c r="E47" s="23">
        <v>110</v>
      </c>
      <c r="F47" s="71"/>
    </row>
    <row r="48" spans="1:6" s="19" customFormat="1" ht="15.75" customHeight="1" thickBot="1">
      <c r="A48" s="15"/>
      <c r="B48" s="83"/>
      <c r="C48" s="16" t="s">
        <v>59</v>
      </c>
      <c r="D48" s="61"/>
      <c r="E48" s="23">
        <f>SUM(E45:E47)</f>
        <v>270</v>
      </c>
      <c r="F48" s="72"/>
    </row>
    <row r="49" spans="1:6" ht="15.75" customHeight="1">
      <c r="A49" s="31">
        <v>37</v>
      </c>
      <c r="B49" s="81" t="s">
        <v>60</v>
      </c>
      <c r="C49" s="24" t="s">
        <v>61</v>
      </c>
      <c r="D49" s="59">
        <v>4600</v>
      </c>
      <c r="E49" s="23">
        <v>150</v>
      </c>
      <c r="F49" s="73" t="s">
        <v>8</v>
      </c>
    </row>
    <row r="50" spans="1:6" ht="15.75" customHeight="1">
      <c r="A50" s="9">
        <v>38</v>
      </c>
      <c r="B50" s="82"/>
      <c r="C50" s="13" t="s">
        <v>62</v>
      </c>
      <c r="D50" s="26">
        <v>4600</v>
      </c>
      <c r="E50" s="21">
        <v>60</v>
      </c>
      <c r="F50" s="74"/>
    </row>
    <row r="51" spans="1:6" ht="15.75" customHeight="1">
      <c r="A51" s="35">
        <v>39</v>
      </c>
      <c r="B51" s="82"/>
      <c r="C51" s="13" t="s">
        <v>63</v>
      </c>
      <c r="D51" s="26">
        <v>4600</v>
      </c>
      <c r="E51" s="21">
        <v>30</v>
      </c>
      <c r="F51" s="74"/>
    </row>
    <row r="52" spans="1:6" s="19" customFormat="1" ht="15.75" customHeight="1" thickBot="1">
      <c r="A52" s="15"/>
      <c r="B52" s="83"/>
      <c r="C52" s="16" t="s">
        <v>64</v>
      </c>
      <c r="D52" s="18"/>
      <c r="E52" s="18">
        <f>SUM(E49:E51)</f>
        <v>240</v>
      </c>
      <c r="F52" s="75"/>
    </row>
    <row r="53" spans="1:6" ht="15.75" customHeight="1">
      <c r="A53" s="31">
        <v>40</v>
      </c>
      <c r="B53" s="81" t="s">
        <v>65</v>
      </c>
      <c r="C53" s="8" t="s">
        <v>66</v>
      </c>
      <c r="D53" s="27">
        <v>8800</v>
      </c>
      <c r="E53" s="20">
        <v>60</v>
      </c>
      <c r="F53" s="73" t="s">
        <v>8</v>
      </c>
    </row>
    <row r="54" spans="1:6" ht="15.75" customHeight="1">
      <c r="A54" s="25">
        <v>41</v>
      </c>
      <c r="B54" s="82"/>
      <c r="C54" s="13" t="s">
        <v>67</v>
      </c>
      <c r="D54" s="26">
        <v>8800</v>
      </c>
      <c r="E54" s="21">
        <v>60</v>
      </c>
      <c r="F54" s="74"/>
    </row>
    <row r="55" spans="1:6" ht="15.75" customHeight="1">
      <c r="A55" s="9">
        <v>42</v>
      </c>
      <c r="B55" s="82"/>
      <c r="C55" s="13" t="s">
        <v>68</v>
      </c>
      <c r="D55" s="26">
        <v>8800</v>
      </c>
      <c r="E55" s="21">
        <v>100</v>
      </c>
      <c r="F55" s="74"/>
    </row>
    <row r="56" spans="1:6" ht="15.75" customHeight="1">
      <c r="A56" s="35">
        <v>43</v>
      </c>
      <c r="B56" s="82"/>
      <c r="C56" s="13" t="s">
        <v>69</v>
      </c>
      <c r="D56" s="26">
        <v>8800</v>
      </c>
      <c r="E56" s="21">
        <v>40</v>
      </c>
      <c r="F56" s="74"/>
    </row>
    <row r="57" spans="1:6" s="19" customFormat="1" ht="15.75" customHeight="1" thickBot="1">
      <c r="A57" s="15"/>
      <c r="B57" s="83"/>
      <c r="C57" s="16" t="s">
        <v>70</v>
      </c>
      <c r="D57" s="18"/>
      <c r="E57" s="18">
        <f>SUM(E53:E56)</f>
        <v>260</v>
      </c>
      <c r="F57" s="75"/>
    </row>
    <row r="58" spans="1:6" ht="15.75" customHeight="1">
      <c r="A58" s="7">
        <v>44</v>
      </c>
      <c r="B58" s="84" t="s">
        <v>71</v>
      </c>
      <c r="C58" s="8" t="s">
        <v>72</v>
      </c>
      <c r="D58" s="62">
        <v>4100</v>
      </c>
      <c r="E58" s="23">
        <v>125</v>
      </c>
      <c r="F58" s="73" t="s">
        <v>8</v>
      </c>
    </row>
    <row r="59" spans="1:6" ht="15.75" customHeight="1" thickBot="1">
      <c r="A59" s="36"/>
      <c r="B59" s="85"/>
      <c r="C59" s="37" t="s">
        <v>73</v>
      </c>
      <c r="D59" s="23"/>
      <c r="E59" s="23">
        <f>SUM(E58:E58)</f>
        <v>125</v>
      </c>
      <c r="F59" s="75"/>
    </row>
    <row r="60" spans="1:6" ht="15.75" customHeight="1">
      <c r="A60" s="31">
        <v>45</v>
      </c>
      <c r="B60" s="81" t="s">
        <v>74</v>
      </c>
      <c r="C60" s="24" t="s">
        <v>75</v>
      </c>
      <c r="D60" s="63">
        <v>4100</v>
      </c>
      <c r="E60" s="38">
        <v>90</v>
      </c>
      <c r="F60" s="86" t="s">
        <v>76</v>
      </c>
    </row>
    <row r="61" spans="1:6" ht="15.75" customHeight="1">
      <c r="A61" s="25">
        <v>46</v>
      </c>
      <c r="B61" s="82"/>
      <c r="C61" s="13" t="s">
        <v>77</v>
      </c>
      <c r="D61" s="26">
        <v>4100</v>
      </c>
      <c r="E61" s="23">
        <v>50</v>
      </c>
      <c r="F61" s="87"/>
    </row>
    <row r="62" spans="1:6" ht="15.75" customHeight="1">
      <c r="A62" s="25">
        <v>47</v>
      </c>
      <c r="B62" s="82"/>
      <c r="C62" s="13" t="s">
        <v>78</v>
      </c>
      <c r="D62" s="26">
        <v>4100</v>
      </c>
      <c r="E62" s="23">
        <v>60</v>
      </c>
      <c r="F62" s="87"/>
    </row>
    <row r="63" spans="1:6" ht="15.75" customHeight="1">
      <c r="A63" s="9">
        <v>48</v>
      </c>
      <c r="B63" s="82"/>
      <c r="C63" s="22" t="s">
        <v>79</v>
      </c>
      <c r="D63" s="23">
        <v>4100</v>
      </c>
      <c r="E63" s="23">
        <v>50</v>
      </c>
      <c r="F63" s="87"/>
    </row>
    <row r="64" spans="1:6" ht="15.75" customHeight="1">
      <c r="A64" s="35">
        <v>49</v>
      </c>
      <c r="B64" s="82"/>
      <c r="C64" s="22" t="s">
        <v>80</v>
      </c>
      <c r="D64" s="23">
        <v>4600</v>
      </c>
      <c r="E64" s="23">
        <v>120</v>
      </c>
      <c r="F64" s="87"/>
    </row>
    <row r="65" spans="1:6" ht="15.75" customHeight="1">
      <c r="A65" s="35">
        <v>50</v>
      </c>
      <c r="B65" s="82"/>
      <c r="C65" s="34" t="s">
        <v>81</v>
      </c>
      <c r="D65" s="23">
        <v>4600</v>
      </c>
      <c r="E65" s="23">
        <v>60</v>
      </c>
      <c r="F65" s="87"/>
    </row>
    <row r="66" spans="1:6" ht="15.75" customHeight="1">
      <c r="A66" s="35">
        <v>51</v>
      </c>
      <c r="B66" s="82"/>
      <c r="C66" s="34" t="s">
        <v>82</v>
      </c>
      <c r="D66" s="23">
        <v>4100</v>
      </c>
      <c r="E66" s="23">
        <v>60</v>
      </c>
      <c r="F66" s="87"/>
    </row>
    <row r="67" spans="1:6" s="19" customFormat="1" ht="15.75" customHeight="1" thickBot="1">
      <c r="A67" s="15"/>
      <c r="B67" s="83"/>
      <c r="C67" s="16" t="s">
        <v>83</v>
      </c>
      <c r="D67" s="23"/>
      <c r="E67" s="23">
        <f>SUM(E60:E66)</f>
        <v>490</v>
      </c>
      <c r="F67" s="88"/>
    </row>
    <row r="68" spans="1:6" ht="15.75" customHeight="1">
      <c r="A68" s="7">
        <v>52</v>
      </c>
      <c r="B68" s="67" t="s">
        <v>84</v>
      </c>
      <c r="C68" s="39" t="s">
        <v>85</v>
      </c>
      <c r="D68" s="23">
        <v>4100</v>
      </c>
      <c r="E68" s="23">
        <v>120</v>
      </c>
      <c r="F68" s="86" t="s">
        <v>76</v>
      </c>
    </row>
    <row r="69" spans="1:6" ht="15.75" customHeight="1">
      <c r="A69" s="9">
        <v>53</v>
      </c>
      <c r="B69" s="89"/>
      <c r="C69" s="22" t="s">
        <v>86</v>
      </c>
      <c r="D69" s="23">
        <v>4100</v>
      </c>
      <c r="E69" s="23">
        <v>65</v>
      </c>
      <c r="F69" s="87"/>
    </row>
    <row r="70" spans="1:6" ht="15.75" customHeight="1">
      <c r="A70" s="9"/>
      <c r="B70" s="89"/>
      <c r="C70" s="40" t="s">
        <v>87</v>
      </c>
      <c r="D70" s="23"/>
      <c r="E70" s="23">
        <v>0</v>
      </c>
      <c r="F70" s="87"/>
    </row>
    <row r="71" spans="1:6" ht="15.75" customHeight="1">
      <c r="A71" s="9">
        <v>54</v>
      </c>
      <c r="B71" s="68"/>
      <c r="C71" s="22" t="s">
        <v>88</v>
      </c>
      <c r="D71" s="28">
        <v>4600</v>
      </c>
      <c r="E71" s="23">
        <v>160</v>
      </c>
      <c r="F71" s="87"/>
    </row>
    <row r="72" spans="1:6" ht="15.75" customHeight="1">
      <c r="A72" s="9">
        <v>55</v>
      </c>
      <c r="B72" s="68"/>
      <c r="C72" s="13" t="s">
        <v>89</v>
      </c>
      <c r="D72" s="26">
        <v>4100</v>
      </c>
      <c r="E72" s="23">
        <v>90</v>
      </c>
      <c r="F72" s="87"/>
    </row>
    <row r="73" spans="1:6" s="19" customFormat="1" ht="15.75" customHeight="1" thickBot="1">
      <c r="A73" s="9"/>
      <c r="B73" s="69"/>
      <c r="C73" s="16" t="s">
        <v>90</v>
      </c>
      <c r="D73" s="41"/>
      <c r="E73" s="41">
        <f>SUM(E68:E72)</f>
        <v>435</v>
      </c>
      <c r="F73" s="88"/>
    </row>
    <row r="74" spans="1:6" ht="15.75" customHeight="1">
      <c r="A74" s="7">
        <v>56</v>
      </c>
      <c r="B74" s="67" t="s">
        <v>91</v>
      </c>
      <c r="C74" s="8" t="s">
        <v>92</v>
      </c>
      <c r="D74" s="27">
        <v>4600</v>
      </c>
      <c r="E74" s="38">
        <v>70</v>
      </c>
      <c r="F74" s="86" t="s">
        <v>76</v>
      </c>
    </row>
    <row r="75" spans="1:6" ht="15.75" customHeight="1">
      <c r="A75" s="9">
        <v>57</v>
      </c>
      <c r="B75" s="68"/>
      <c r="C75" s="13" t="s">
        <v>93</v>
      </c>
      <c r="D75" s="26">
        <v>4100</v>
      </c>
      <c r="E75" s="23">
        <v>90</v>
      </c>
      <c r="F75" s="87"/>
    </row>
    <row r="76" spans="1:6" ht="15.75" customHeight="1">
      <c r="A76" s="9">
        <v>58</v>
      </c>
      <c r="B76" s="68"/>
      <c r="C76" s="13" t="s">
        <v>94</v>
      </c>
      <c r="D76" s="26">
        <v>4100</v>
      </c>
      <c r="E76" s="23">
        <v>80</v>
      </c>
      <c r="F76" s="87"/>
    </row>
    <row r="77" spans="1:6" ht="15.75" customHeight="1">
      <c r="A77" s="9">
        <v>59</v>
      </c>
      <c r="B77" s="68"/>
      <c r="C77" s="13" t="s">
        <v>95</v>
      </c>
      <c r="D77" s="26">
        <v>4600</v>
      </c>
      <c r="E77" s="23">
        <v>60</v>
      </c>
      <c r="F77" s="87"/>
    </row>
    <row r="78" spans="1:6" s="19" customFormat="1" ht="15.75" customHeight="1" thickBot="1">
      <c r="A78" s="15"/>
      <c r="B78" s="69"/>
      <c r="C78" s="16" t="s">
        <v>96</v>
      </c>
      <c r="D78" s="41"/>
      <c r="E78" s="41">
        <f>SUM(E74:E77)</f>
        <v>300</v>
      </c>
      <c r="F78" s="88"/>
    </row>
    <row r="79" spans="1:6" ht="15.75" customHeight="1">
      <c r="A79" s="7">
        <v>60</v>
      </c>
      <c r="B79" s="67" t="s">
        <v>97</v>
      </c>
      <c r="C79" s="8" t="s">
        <v>98</v>
      </c>
      <c r="D79" s="59">
        <v>4600</v>
      </c>
      <c r="E79" s="23">
        <v>80</v>
      </c>
      <c r="F79" s="86" t="s">
        <v>76</v>
      </c>
    </row>
    <row r="80" spans="1:6" ht="15.75" customHeight="1">
      <c r="A80" s="9">
        <v>61</v>
      </c>
      <c r="B80" s="68"/>
      <c r="C80" s="13" t="s">
        <v>99</v>
      </c>
      <c r="D80" s="26">
        <v>4600</v>
      </c>
      <c r="E80" s="23">
        <v>85</v>
      </c>
      <c r="F80" s="87"/>
    </row>
    <row r="81" spans="1:6" ht="15.75" customHeight="1">
      <c r="A81" s="9">
        <v>62</v>
      </c>
      <c r="B81" s="68"/>
      <c r="C81" s="13" t="s">
        <v>100</v>
      </c>
      <c r="D81" s="26">
        <v>4600</v>
      </c>
      <c r="E81" s="23">
        <v>80</v>
      </c>
      <c r="F81" s="87"/>
    </row>
    <row r="82" spans="1:6" ht="15.75" customHeight="1">
      <c r="A82" s="9">
        <v>63</v>
      </c>
      <c r="B82" s="68"/>
      <c r="C82" s="13" t="s">
        <v>101</v>
      </c>
      <c r="D82" s="26">
        <v>4600</v>
      </c>
      <c r="E82" s="23">
        <v>85</v>
      </c>
      <c r="F82" s="87"/>
    </row>
    <row r="83" spans="1:6" ht="15.75" customHeight="1">
      <c r="A83" s="9">
        <v>64</v>
      </c>
      <c r="B83" s="68"/>
      <c r="C83" s="13" t="s">
        <v>102</v>
      </c>
      <c r="D83" s="26">
        <v>4600</v>
      </c>
      <c r="E83" s="23">
        <v>80</v>
      </c>
      <c r="F83" s="87"/>
    </row>
    <row r="84" spans="1:6" ht="15.75" customHeight="1">
      <c r="A84" s="9">
        <v>65</v>
      </c>
      <c r="B84" s="68"/>
      <c r="C84" s="13" t="s">
        <v>103</v>
      </c>
      <c r="D84" s="26">
        <v>4600</v>
      </c>
      <c r="E84" s="23">
        <v>80</v>
      </c>
      <c r="F84" s="87"/>
    </row>
    <row r="85" spans="1:6" s="19" customFormat="1" ht="15.75" customHeight="1" thickBot="1">
      <c r="A85" s="15"/>
      <c r="B85" s="69"/>
      <c r="C85" s="16" t="s">
        <v>104</v>
      </c>
      <c r="D85" s="64"/>
      <c r="E85" s="23">
        <f>SUM(E79:E84)</f>
        <v>490</v>
      </c>
      <c r="F85" s="88"/>
    </row>
    <row r="86" spans="1:6" ht="15.75" customHeight="1">
      <c r="A86" s="7">
        <v>66</v>
      </c>
      <c r="B86" s="67" t="s">
        <v>105</v>
      </c>
      <c r="C86" s="24" t="s">
        <v>106</v>
      </c>
      <c r="D86" s="26">
        <v>4600</v>
      </c>
      <c r="E86" s="23">
        <v>150</v>
      </c>
      <c r="F86" s="86" t="s">
        <v>76</v>
      </c>
    </row>
    <row r="87" spans="1:6" ht="15.75" customHeight="1">
      <c r="A87" s="9">
        <v>67</v>
      </c>
      <c r="B87" s="68"/>
      <c r="C87" s="22" t="s">
        <v>107</v>
      </c>
      <c r="D87" s="26">
        <v>4600</v>
      </c>
      <c r="E87" s="23">
        <v>100</v>
      </c>
      <c r="F87" s="87"/>
    </row>
    <row r="88" spans="1:6" s="19" customFormat="1" ht="15.75" customHeight="1" thickBot="1">
      <c r="A88" s="15"/>
      <c r="B88" s="69"/>
      <c r="C88" s="42" t="s">
        <v>108</v>
      </c>
      <c r="D88" s="64"/>
      <c r="E88" s="23">
        <f>SUM(E86:E87)</f>
        <v>250</v>
      </c>
      <c r="F88" s="88"/>
    </row>
    <row r="89" spans="1:6" ht="15.75" customHeight="1">
      <c r="A89" s="7">
        <v>68</v>
      </c>
      <c r="B89" s="67" t="s">
        <v>109</v>
      </c>
      <c r="C89" s="43" t="s">
        <v>110</v>
      </c>
      <c r="D89" s="28">
        <v>4600</v>
      </c>
      <c r="E89" s="23">
        <v>90</v>
      </c>
      <c r="F89" s="91" t="s">
        <v>76</v>
      </c>
    </row>
    <row r="90" spans="1:6" ht="15.75" customHeight="1">
      <c r="A90" s="9">
        <v>69</v>
      </c>
      <c r="B90" s="68"/>
      <c r="C90" s="44" t="s">
        <v>111</v>
      </c>
      <c r="D90" s="23">
        <v>4600</v>
      </c>
      <c r="E90" s="23">
        <v>90</v>
      </c>
      <c r="F90" s="92"/>
    </row>
    <row r="91" spans="1:6" ht="15.75" customHeight="1">
      <c r="A91" s="9">
        <v>70</v>
      </c>
      <c r="B91" s="68"/>
      <c r="C91" s="22" t="s">
        <v>112</v>
      </c>
      <c r="D91" s="23">
        <v>4600</v>
      </c>
      <c r="E91" s="23">
        <v>70</v>
      </c>
      <c r="F91" s="92"/>
    </row>
    <row r="92" spans="1:6" ht="15.75" customHeight="1">
      <c r="A92" s="9">
        <v>71</v>
      </c>
      <c r="B92" s="68"/>
      <c r="C92" s="22" t="s">
        <v>113</v>
      </c>
      <c r="D92" s="26">
        <v>4600</v>
      </c>
      <c r="E92" s="23">
        <v>80</v>
      </c>
      <c r="F92" s="92"/>
    </row>
    <row r="93" spans="1:6" ht="15.75" customHeight="1">
      <c r="A93" s="9">
        <v>72</v>
      </c>
      <c r="B93" s="68"/>
      <c r="C93" s="22" t="s">
        <v>114</v>
      </c>
      <c r="D93" s="26">
        <v>4600</v>
      </c>
      <c r="E93" s="23">
        <v>80</v>
      </c>
      <c r="F93" s="92"/>
    </row>
    <row r="94" spans="1:6" ht="15.75" customHeight="1">
      <c r="A94" s="9">
        <v>73</v>
      </c>
      <c r="B94" s="68"/>
      <c r="C94" s="22" t="s">
        <v>115</v>
      </c>
      <c r="D94" s="26">
        <v>4600</v>
      </c>
      <c r="E94" s="23">
        <v>80</v>
      </c>
      <c r="F94" s="92"/>
    </row>
    <row r="95" spans="1:6" s="19" customFormat="1" ht="15.75" customHeight="1" thickBot="1">
      <c r="A95" s="15"/>
      <c r="B95" s="69"/>
      <c r="C95" s="16" t="s">
        <v>116</v>
      </c>
      <c r="D95" s="41"/>
      <c r="E95" s="41">
        <f>SUM(E89:E94)</f>
        <v>490</v>
      </c>
      <c r="F95" s="93"/>
    </row>
    <row r="96" spans="1:6" ht="15.75" customHeight="1">
      <c r="A96" s="7">
        <v>74</v>
      </c>
      <c r="B96" s="67" t="s">
        <v>117</v>
      </c>
      <c r="C96" s="45" t="s">
        <v>118</v>
      </c>
      <c r="D96" s="27">
        <v>7150</v>
      </c>
      <c r="E96" s="20">
        <v>70</v>
      </c>
      <c r="F96" s="94" t="s">
        <v>119</v>
      </c>
    </row>
    <row r="97" spans="1:6" ht="15.75" customHeight="1">
      <c r="A97" s="9">
        <v>75</v>
      </c>
      <c r="B97" s="68"/>
      <c r="C97" s="46" t="s">
        <v>120</v>
      </c>
      <c r="D97" s="26">
        <v>6820</v>
      </c>
      <c r="E97" s="21">
        <v>70</v>
      </c>
      <c r="F97" s="95"/>
    </row>
    <row r="98" spans="1:6" ht="15.75" customHeight="1">
      <c r="A98" s="9">
        <v>76</v>
      </c>
      <c r="B98" s="68"/>
      <c r="C98" s="46" t="s">
        <v>121</v>
      </c>
      <c r="D98" s="26">
        <v>6820</v>
      </c>
      <c r="E98" s="21">
        <v>110</v>
      </c>
      <c r="F98" s="95"/>
    </row>
    <row r="99" spans="1:6" ht="15.75" customHeight="1">
      <c r="A99" s="9">
        <v>77</v>
      </c>
      <c r="B99" s="68"/>
      <c r="C99" s="46" t="s">
        <v>122</v>
      </c>
      <c r="D99" s="26">
        <v>6820</v>
      </c>
      <c r="E99" s="21">
        <v>150</v>
      </c>
      <c r="F99" s="95"/>
    </row>
    <row r="100" spans="1:6" ht="15.75" customHeight="1">
      <c r="A100" s="9">
        <v>78</v>
      </c>
      <c r="B100" s="68"/>
      <c r="C100" s="46" t="s">
        <v>123</v>
      </c>
      <c r="D100" s="26">
        <v>6820</v>
      </c>
      <c r="E100" s="21">
        <v>100</v>
      </c>
      <c r="F100" s="95"/>
    </row>
    <row r="101" spans="1:6" ht="15.75" customHeight="1">
      <c r="A101" s="9">
        <v>79</v>
      </c>
      <c r="B101" s="68"/>
      <c r="C101" s="46" t="s">
        <v>124</v>
      </c>
      <c r="D101" s="26">
        <v>7150</v>
      </c>
      <c r="E101" s="21">
        <v>90</v>
      </c>
      <c r="F101" s="95"/>
    </row>
    <row r="102" spans="1:6" s="19" customFormat="1" ht="15.75" customHeight="1" thickBot="1">
      <c r="A102" s="47"/>
      <c r="B102" s="69"/>
      <c r="C102" s="16" t="s">
        <v>70</v>
      </c>
      <c r="D102" s="17"/>
      <c r="E102" s="17">
        <f>SUM(E96:E101)</f>
        <v>590</v>
      </c>
      <c r="F102" s="96"/>
    </row>
    <row r="103" spans="1:6" ht="17.25" customHeight="1">
      <c r="A103" s="48"/>
      <c r="B103" s="90"/>
      <c r="C103" s="90"/>
      <c r="D103" s="49"/>
      <c r="E103" s="50"/>
      <c r="F103" s="51"/>
    </row>
  </sheetData>
  <mergeCells count="41">
    <mergeCell ref="B103:C103"/>
    <mergeCell ref="B89:B95"/>
    <mergeCell ref="F89:F95"/>
    <mergeCell ref="B96:B102"/>
    <mergeCell ref="F96:F102"/>
    <mergeCell ref="B79:B85"/>
    <mergeCell ref="F79:F85"/>
    <mergeCell ref="B86:B88"/>
    <mergeCell ref="F86:F88"/>
    <mergeCell ref="B68:B73"/>
    <mergeCell ref="F68:F73"/>
    <mergeCell ref="B74:B78"/>
    <mergeCell ref="F74:F78"/>
    <mergeCell ref="B58:B59"/>
    <mergeCell ref="F58:F59"/>
    <mergeCell ref="B60:B67"/>
    <mergeCell ref="F60:F67"/>
    <mergeCell ref="B49:B52"/>
    <mergeCell ref="F49:F52"/>
    <mergeCell ref="B53:B57"/>
    <mergeCell ref="F53:F57"/>
    <mergeCell ref="B35:B44"/>
    <mergeCell ref="F35:F44"/>
    <mergeCell ref="B45:B48"/>
    <mergeCell ref="F45:F48"/>
    <mergeCell ref="B29:B32"/>
    <mergeCell ref="F29:F32"/>
    <mergeCell ref="B33:B34"/>
    <mergeCell ref="F33:F34"/>
    <mergeCell ref="B20:B22"/>
    <mergeCell ref="F20:F22"/>
    <mergeCell ref="B23:B28"/>
    <mergeCell ref="F23:F28"/>
    <mergeCell ref="B8:B13"/>
    <mergeCell ref="F8:F13"/>
    <mergeCell ref="B14:B19"/>
    <mergeCell ref="F14:F19"/>
    <mergeCell ref="A1:F1"/>
    <mergeCell ref="A2:F2"/>
    <mergeCell ref="B4:B7"/>
    <mergeCell ref="F4:F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sinauser</cp:lastModifiedBy>
  <dcterms:created xsi:type="dcterms:W3CDTF">2008-04-07T03:18:42Z</dcterms:created>
  <dcterms:modified xsi:type="dcterms:W3CDTF">2008-04-11T02:32:53Z</dcterms:modified>
  <cp:category/>
  <cp:version/>
  <cp:contentType/>
  <cp:contentStatus/>
</cp:coreProperties>
</file>